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6395" windowHeight="9720" activeTab="0"/>
  </bookViews>
  <sheets>
    <sheet name="UCI 18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<sst xmlns="http://schemas.openxmlformats.org/spreadsheetml/2006/main" count="63" uniqueCount="54">
  <si>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TRIGGERS FONDO DE RESERVA</t>
  </si>
  <si>
    <t>1. REGLA GENERAL</t>
  </si>
  <si>
    <t xml:space="preserve">   1.a) MOROSIDAD DC´s &gt; 90 DÍAS &lt; 1,25% SALDO VIVO DC´s</t>
  </si>
  <si>
    <t>NO</t>
  </si>
  <si>
    <t xml:space="preserve">    SI 1.a.1), 1.a.2) y 1.a.3), EL F.R. SERÁ 2,70% SALDO VIVO DE LOS ACTIVOS,</t>
  </si>
  <si>
    <t xml:space="preserve">    CON UN NIVEL MÍNIMO DE 6.800.000€</t>
  </si>
  <si>
    <t xml:space="preserve">          1.a.1) F.R. ≥ 2,70% SALDO VIVO ACTIVOS</t>
  </si>
  <si>
    <t>(1,56%)  NO</t>
  </si>
  <si>
    <t xml:space="preserve">          1.a.2) FECHA DE PAGO ≥ 16.06.2011</t>
  </si>
  <si>
    <t>2. REGLA ESPECIAL</t>
  </si>
  <si>
    <t xml:space="preserve">   2.a) MOROSIDAD DC´s &gt; 90 DÍAS ENTRE 0,75% Y 1,25% SALDO VIVO DC´s</t>
  </si>
  <si>
    <t>7,37%  (NO)</t>
  </si>
  <si>
    <t xml:space="preserve">     F.R. SERÁ EL MENOR DE:</t>
  </si>
  <si>
    <t xml:space="preserve">          F.R. INICIAL</t>
  </si>
  <si>
    <t xml:space="preserve">          EL MAYOR DE:</t>
  </si>
  <si>
    <t/>
  </si>
  <si>
    <t xml:space="preserve">            2.a.1) 2,70% SALDO VIVO DC´s</t>
  </si>
  <si>
    <t xml:space="preserve">            2.a.2) 0,70% SALDO INICAL BONOS A, B y C</t>
  </si>
  <si>
    <t xml:space="preserve">   2.b) MOROSIDAD DC´s &gt; 90 DÍAS &gt; 1,75% SALDO VIVO DC´s</t>
  </si>
  <si>
    <t>SÍ</t>
  </si>
  <si>
    <t xml:space="preserve">   F.R. SERÁ EL MAYOR DE:</t>
  </si>
  <si>
    <t xml:space="preserve">          2.b.1) 2,70% SALDO VIVO DC´s</t>
  </si>
  <si>
    <t xml:space="preserve">          2.b.2) 0,80% SALDO INICICAL BONOS A, B y C</t>
  </si>
  <si>
    <t>3. PARA QUE DISMINUYA EL F.R., TANTO PARA 1 COMO PARA 2, NO SE DEBE DAR NI 3.a), 3.b) NI 3.c)</t>
  </si>
  <si>
    <t xml:space="preserve">          3.a) DEFICIT AMORTIZACIÓN &gt;0</t>
  </si>
  <si>
    <t xml:space="preserve">          3.b) SALDO VIVO DC´s &lt;10% SALDO INICIAL ACTIVOS</t>
  </si>
  <si>
    <t xml:space="preserve">          3.c) TIMP1 DC´s &lt; TIMP1 SERIES A, B, C y D + 0,20%</t>
  </si>
  <si>
    <t>1 TIMP: TIPO DE INTERÉS MEDIO PONDERADO</t>
  </si>
  <si>
    <t>SÍ SE HAN ALCANZADO ALGUNOS NIVELES DEL TRIGGER DEL FONDO DE RESERVA, POR TANTO EL</t>
  </si>
  <si>
    <t>FONDO DE RESERVA CONTINUARÁ EN EL NIVEL INICIAL.</t>
  </si>
  <si>
    <t>TRIGGERS BONOS</t>
  </si>
  <si>
    <t xml:space="preserve">1. LAS SERIES A, B, C y D SE AMORTIZAN A PRORRATA SI </t>
  </si>
  <si>
    <t xml:space="preserve">   SERIE B:</t>
  </si>
  <si>
    <t xml:space="preserve">     BONOS SERIE B ≥ 4,50% s/BONOS SERIE A, B, y C</t>
  </si>
  <si>
    <t xml:space="preserve">   SERIE C:</t>
  </si>
  <si>
    <t xml:space="preserve">     BONOS SERIE C ≥ 2,50% s/BONOS SERIE A, B, y C</t>
  </si>
  <si>
    <t>2. LAS SERIES A, B, y C SE AMORTIZAN A PRORRATA SI NINGUNO DE LOS SUPUESTOS SE CUMPLE:</t>
  </si>
  <si>
    <t xml:space="preserve">   2.1.- DC MOROSIDAD &gt;90 DÍAS EN FECHA DE DETERMINACIÓN ≥ 2,50% SALDO VIVO ACTIVOS</t>
  </si>
  <si>
    <t>(7,37%)  SÍ</t>
  </si>
  <si>
    <t xml:space="preserve">   2.2.- DÉFICIT DE AMORTIZACIÓN &gt; 100% BONOS SERIE D</t>
  </si>
  <si>
    <t xml:space="preserve">   2.3.- FR DISPONIBLE &lt; FR REQUERIDO</t>
  </si>
  <si>
    <t xml:space="preserve">   2.4.- SALDO VIVO DC NO FALLIDOS &lt; 10% DC INICIALES</t>
  </si>
  <si>
    <t>NO SE HAN ALCANZADO LOS NIVELES DE LOS TRIGGER, POR TANTO LAS SERIES B, C y D NO SE AMORTIZARÁN</t>
  </si>
  <si>
    <t>TRIGGERS DIFERIMIENTO INTERESES BONOS</t>
  </si>
  <si>
    <t>1. LA SERIE A POSTERGARÁ EL PAGO DE INTERESES DEL 4º AL 7º LUGAR DE PRELACIÓN SI:</t>
  </si>
  <si>
    <t xml:space="preserve">   SALDO WRITE-OFF &gt; 6,12% s/ SALDO INICIAL DE LA CARTERA</t>
  </si>
  <si>
    <t>NO HAY DIFERIMIENTO</t>
  </si>
  <si>
    <t xml:space="preserve">      SALDO WRITE-OFF</t>
  </si>
  <si>
    <t xml:space="preserve">      6,12% x SALDO INICIAL DE LA CARTERA</t>
  </si>
  <si>
    <t>2. LA SERIE B POSTERGARÁ EL PAGO DE INTERESES DEL 5º AL 8º LUGAR DE PRELACIÓN SI:</t>
  </si>
  <si>
    <t xml:space="preserve">   SALDO WRITE-OFF &gt; 4,09% s/ SALDO INICIAL DE LA CARTERA</t>
  </si>
  <si>
    <t xml:space="preserve">      4,09% x SALDO INICIAL DE LA CARTERA</t>
  </si>
  <si>
    <t xml:space="preserve">NO SE HAN ALCANZADO LOS NIVELES DE LOS TRIGGER, POR TANTO LAS SERIES B y C NO VERÁN </t>
  </si>
  <si>
    <t>POSTERGADO EL PAGO DE INTERESES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</si>
</sst>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echa  &quot;dd\ mm\ yyyy"/>
    <numFmt numFmtId="165" formatCode="_-* #,##0.00\ [$€-1]_-;\-* #,##0.00\ [$€-1]_-;_-* &quot;-&quot;??\ [$€-1]_-"/>
  </numFmts>
  <fonts count="9">
    <font>
      <sz val="10"/>
      <name val="Arial"/>
      <family val="0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i/>
      <vertAlign val="superscript"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/>
    </xf>
    <xf numFmtId="165" fontId="2" fillId="0" borderId="4" xfId="16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/>
    </xf>
    <xf numFmtId="165" fontId="2" fillId="0" borderId="6" xfId="16" applyFont="1" applyBorder="1" applyAlignment="1">
      <alignment horizontal="center"/>
    </xf>
    <xf numFmtId="165" fontId="2" fillId="0" borderId="6" xfId="16" applyFont="1" applyBorder="1" applyAlignment="1">
      <alignment/>
    </xf>
    <xf numFmtId="0" fontId="2" fillId="0" borderId="5" xfId="0" applyFont="1" applyFill="1" applyBorder="1" applyAlignment="1">
      <alignment horizontal="left"/>
    </xf>
    <xf numFmtId="165" fontId="2" fillId="0" borderId="6" xfId="16" applyFont="1" applyBorder="1" applyAlignment="1">
      <alignment horizontal="right"/>
    </xf>
    <xf numFmtId="165" fontId="2" fillId="0" borderId="6" xfId="16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/>
    </xf>
    <xf numFmtId="44" fontId="2" fillId="0" borderId="9" xfId="15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10" fontId="2" fillId="0" borderId="6" xfId="21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6" fillId="0" borderId="0" xfId="0" applyFont="1" applyAlignment="1">
      <alignment/>
    </xf>
    <xf numFmtId="44" fontId="2" fillId="0" borderId="6" xfId="15" applyFont="1" applyFill="1" applyBorder="1" applyAlignment="1">
      <alignment horizontal="center"/>
    </xf>
    <xf numFmtId="44" fontId="2" fillId="0" borderId="9" xfId="15" applyFont="1" applyFill="1" applyBorder="1" applyAlignment="1">
      <alignment horizontal="center"/>
    </xf>
    <xf numFmtId="44" fontId="2" fillId="0" borderId="0" xfId="15" applyFont="1" applyFill="1" applyBorder="1" applyAlignment="1">
      <alignment horizontal="center"/>
    </xf>
    <xf numFmtId="44" fontId="2" fillId="0" borderId="6" xfId="2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6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8">
    <cellStyle name="Normal" xfId="0"/>
    <cellStyle name="Euro" xfId="15"/>
    <cellStyle name="Euro_BANESTO 1 1107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G63"/>
  <sheetViews>
    <sheetView tabSelected="1" workbookViewId="0" topLeftCell="A31">
      <selection activeCell="G60" sqref="G60"/>
    </sheetView>
  </sheetViews>
  <sheetFormatPr defaultColWidth="11.421875" defaultRowHeight="12.75"/>
  <cols>
    <col min="3" max="3" width="31.28125" style="0" customWidth="1"/>
    <col min="4" max="4" width="20.00390625" style="0" customWidth="1"/>
    <col min="7" max="7" width="15.8515625" style="0" bestFit="1" customWidth="1"/>
  </cols>
  <sheetData>
    <row r="4" ht="13.5" thickBot="1"/>
    <row r="5" spans="2:7" ht="13.5" thickTop="1">
      <c r="B5" s="44" t="s">
        <v>0</v>
      </c>
      <c r="C5" s="45"/>
      <c r="D5" s="45"/>
      <c r="E5" s="45"/>
      <c r="F5" s="45"/>
      <c r="G5" s="1"/>
    </row>
    <row r="6" spans="2:7" ht="13.5" thickBot="1">
      <c r="B6" s="46"/>
      <c r="C6" s="47"/>
      <c r="D6" s="47"/>
      <c r="E6" s="47"/>
      <c r="F6" s="47"/>
      <c r="G6" s="2"/>
    </row>
    <row r="7" spans="2:7" ht="12.75">
      <c r="B7" s="3" t="s">
        <v>1</v>
      </c>
      <c r="C7" s="4"/>
      <c r="D7" s="4"/>
      <c r="E7" s="4"/>
      <c r="F7" s="4"/>
      <c r="G7" s="5"/>
    </row>
    <row r="8" spans="2:7" ht="12.75">
      <c r="B8" s="6" t="s">
        <v>2</v>
      </c>
      <c r="C8" s="7"/>
      <c r="D8" s="7"/>
      <c r="E8" s="7"/>
      <c r="F8" s="7"/>
      <c r="G8" s="8" t="s">
        <v>3</v>
      </c>
    </row>
    <row r="9" spans="2:7" ht="12.75">
      <c r="B9" s="6" t="s">
        <v>4</v>
      </c>
      <c r="C9" s="7"/>
      <c r="D9" s="7"/>
      <c r="E9" s="7"/>
      <c r="F9" s="7"/>
      <c r="G9" s="9"/>
    </row>
    <row r="10" spans="2:7" ht="12.75">
      <c r="B10" s="10" t="s">
        <v>5</v>
      </c>
      <c r="C10" s="7"/>
      <c r="D10" s="7"/>
      <c r="E10" s="7"/>
      <c r="F10" s="7"/>
      <c r="G10" s="9"/>
    </row>
    <row r="11" spans="2:7" ht="12.75">
      <c r="B11" s="6" t="s">
        <v>6</v>
      </c>
      <c r="C11" s="7"/>
      <c r="D11" s="7"/>
      <c r="E11" s="7"/>
      <c r="F11" s="7"/>
      <c r="G11" s="11" t="s">
        <v>7</v>
      </c>
    </row>
    <row r="12" spans="2:7" ht="13.5" thickBot="1">
      <c r="B12" s="6" t="s">
        <v>8</v>
      </c>
      <c r="C12" s="7"/>
      <c r="D12" s="7"/>
      <c r="E12" s="7"/>
      <c r="F12" s="7"/>
      <c r="G12" s="11" t="s">
        <v>3</v>
      </c>
    </row>
    <row r="13" spans="2:7" ht="12.75">
      <c r="B13" s="3" t="s">
        <v>9</v>
      </c>
      <c r="C13" s="4"/>
      <c r="D13" s="4"/>
      <c r="E13" s="4"/>
      <c r="F13" s="4"/>
      <c r="G13" s="5"/>
    </row>
    <row r="14" spans="2:7" ht="12.75">
      <c r="B14" s="6" t="s">
        <v>10</v>
      </c>
      <c r="C14" s="7"/>
      <c r="D14" s="7"/>
      <c r="E14" s="7"/>
      <c r="F14" s="7"/>
      <c r="G14" s="8" t="s">
        <v>11</v>
      </c>
    </row>
    <row r="15" spans="2:7" ht="12.75">
      <c r="B15" s="6" t="s">
        <v>12</v>
      </c>
      <c r="C15" s="7"/>
      <c r="D15" s="7"/>
      <c r="E15" s="7"/>
      <c r="F15" s="7"/>
      <c r="G15" s="8">
        <v>23000000</v>
      </c>
    </row>
    <row r="16" spans="2:7" ht="12.75">
      <c r="B16" s="6" t="s">
        <v>13</v>
      </c>
      <c r="C16" s="7"/>
      <c r="D16" s="7"/>
      <c r="E16" s="7"/>
      <c r="F16" s="7"/>
      <c r="G16" s="8">
        <v>23000000</v>
      </c>
    </row>
    <row r="17" spans="2:7" ht="12.75">
      <c r="B17" s="6" t="s">
        <v>14</v>
      </c>
      <c r="C17" s="7"/>
      <c r="D17" s="7"/>
      <c r="E17" s="7"/>
      <c r="F17" s="7"/>
      <c r="G17" s="8" t="s">
        <v>15</v>
      </c>
    </row>
    <row r="18" spans="2:7" ht="12.75">
      <c r="B18" s="6" t="s">
        <v>16</v>
      </c>
      <c r="C18" s="7"/>
      <c r="D18" s="7"/>
      <c r="E18" s="7"/>
      <c r="F18" s="7"/>
      <c r="G18" s="9">
        <v>39889673.91216</v>
      </c>
    </row>
    <row r="19" spans="2:7" ht="12.75">
      <c r="B19" s="6" t="s">
        <v>17</v>
      </c>
      <c r="C19" s="7"/>
      <c r="D19" s="7"/>
      <c r="E19" s="7"/>
      <c r="F19" s="7"/>
      <c r="G19" s="8">
        <v>11899999.999999998</v>
      </c>
    </row>
    <row r="20" spans="2:7" ht="12.75">
      <c r="B20" s="6" t="s">
        <v>18</v>
      </c>
      <c r="C20" s="7"/>
      <c r="D20" s="7"/>
      <c r="E20" s="7"/>
      <c r="F20" s="7"/>
      <c r="G20" s="12" t="s">
        <v>19</v>
      </c>
    </row>
    <row r="21" spans="2:7" ht="12.75">
      <c r="B21" s="6" t="s">
        <v>20</v>
      </c>
      <c r="C21" s="7"/>
      <c r="D21" s="7"/>
      <c r="E21" s="7"/>
      <c r="F21" s="7"/>
      <c r="G21" s="9">
        <v>39889673.91216</v>
      </c>
    </row>
    <row r="22" spans="2:7" ht="12.75">
      <c r="B22" s="6" t="s">
        <v>21</v>
      </c>
      <c r="C22" s="7"/>
      <c r="D22" s="7"/>
      <c r="E22" s="7"/>
      <c r="F22" s="7"/>
      <c r="G22" s="9">
        <v>39889673.91216</v>
      </c>
    </row>
    <row r="23" spans="2:7" ht="13.5" thickBot="1">
      <c r="B23" s="13" t="s">
        <v>22</v>
      </c>
      <c r="C23" s="14"/>
      <c r="D23" s="14"/>
      <c r="E23" s="14"/>
      <c r="F23" s="14"/>
      <c r="G23" s="15">
        <v>13600000</v>
      </c>
    </row>
    <row r="24" spans="2:7" ht="12.75">
      <c r="B24" s="3" t="s">
        <v>23</v>
      </c>
      <c r="C24" s="4"/>
      <c r="D24" s="4"/>
      <c r="E24" s="4"/>
      <c r="F24" s="4"/>
      <c r="G24" s="16"/>
    </row>
    <row r="25" spans="2:7" ht="12.75">
      <c r="B25" s="6" t="s">
        <v>24</v>
      </c>
      <c r="C25" s="7"/>
      <c r="D25" s="7"/>
      <c r="E25" s="7"/>
      <c r="F25" s="7"/>
      <c r="G25" s="17" t="s">
        <v>3</v>
      </c>
    </row>
    <row r="26" spans="2:7" ht="12.75">
      <c r="B26" s="6" t="s">
        <v>25</v>
      </c>
      <c r="C26" s="7"/>
      <c r="D26" s="7"/>
      <c r="E26" s="7"/>
      <c r="F26" s="7"/>
      <c r="G26" s="17" t="s">
        <v>3</v>
      </c>
    </row>
    <row r="27" spans="2:7" ht="13.5" thickBot="1">
      <c r="B27" s="13" t="s">
        <v>26</v>
      </c>
      <c r="C27" s="14"/>
      <c r="D27" s="14"/>
      <c r="E27" s="14"/>
      <c r="F27" s="14"/>
      <c r="G27" s="18" t="s">
        <v>3</v>
      </c>
    </row>
    <row r="28" spans="2:7" ht="12.75">
      <c r="B28" s="19"/>
      <c r="C28" s="20"/>
      <c r="D28" s="20"/>
      <c r="E28" s="20"/>
      <c r="F28" s="20"/>
      <c r="G28" s="20"/>
    </row>
    <row r="29" spans="2:7" ht="12.75">
      <c r="B29" s="21" t="s">
        <v>27</v>
      </c>
      <c r="C29" s="20"/>
      <c r="D29" s="20"/>
      <c r="E29" s="20"/>
      <c r="F29" s="20"/>
      <c r="G29" s="20"/>
    </row>
    <row r="30" spans="2:7" ht="12.75">
      <c r="B30" s="19"/>
      <c r="C30" s="20"/>
      <c r="D30" s="20"/>
      <c r="E30" s="20"/>
      <c r="F30" s="20"/>
      <c r="G30" s="20"/>
    </row>
    <row r="31" spans="2:7" ht="12.75">
      <c r="B31" s="22" t="s">
        <v>28</v>
      </c>
      <c r="C31" s="20"/>
      <c r="D31" s="20"/>
      <c r="E31" s="20"/>
      <c r="F31" s="20"/>
      <c r="G31" s="20"/>
    </row>
    <row r="32" spans="2:7" ht="12.75">
      <c r="B32" s="22" t="s">
        <v>29</v>
      </c>
      <c r="C32" s="20"/>
      <c r="D32" s="20"/>
      <c r="E32" s="20"/>
      <c r="F32" s="20"/>
      <c r="G32" s="20"/>
    </row>
    <row r="33" spans="2:7" ht="13.5" thickBot="1">
      <c r="B33" s="23"/>
      <c r="C33" s="20"/>
      <c r="D33" s="20"/>
      <c r="E33" s="20"/>
      <c r="F33" s="20"/>
      <c r="G33" s="20"/>
    </row>
    <row r="34" spans="2:7" ht="12.75">
      <c r="B34" s="48" t="s">
        <v>30</v>
      </c>
      <c r="C34" s="49"/>
      <c r="D34" s="49"/>
      <c r="E34" s="49"/>
      <c r="F34" s="49"/>
      <c r="G34" s="24"/>
    </row>
    <row r="35" spans="2:7" ht="13.5" thickBot="1">
      <c r="B35" s="50"/>
      <c r="C35" s="47"/>
      <c r="D35" s="47"/>
      <c r="E35" s="47"/>
      <c r="F35" s="47"/>
      <c r="G35" s="25"/>
    </row>
    <row r="36" spans="2:7" ht="12.75">
      <c r="B36" s="26" t="s">
        <v>31</v>
      </c>
      <c r="C36" s="27"/>
      <c r="D36" s="27"/>
      <c r="E36" s="27"/>
      <c r="F36" s="27"/>
      <c r="G36" s="28"/>
    </row>
    <row r="37" spans="2:7" ht="12.75">
      <c r="B37" s="29" t="s">
        <v>32</v>
      </c>
      <c r="C37" s="30"/>
      <c r="D37" s="30"/>
      <c r="E37" s="30"/>
      <c r="F37" s="30"/>
      <c r="G37" s="31"/>
    </row>
    <row r="38" spans="2:7" ht="12.75">
      <c r="B38" s="29" t="s">
        <v>33</v>
      </c>
      <c r="C38" s="30"/>
      <c r="D38" s="30"/>
      <c r="E38" s="30"/>
      <c r="F38" s="30"/>
      <c r="G38" s="32">
        <v>0.02548459276948565</v>
      </c>
    </row>
    <row r="39" spans="2:7" ht="12.75">
      <c r="B39" s="29" t="s">
        <v>34</v>
      </c>
      <c r="C39" s="30"/>
      <c r="D39" s="30"/>
      <c r="E39" s="30"/>
      <c r="F39" s="30"/>
      <c r="G39" s="33"/>
    </row>
    <row r="40" spans="2:7" ht="13.5" thickBot="1">
      <c r="B40" s="29" t="s">
        <v>35</v>
      </c>
      <c r="C40" s="30"/>
      <c r="D40" s="30"/>
      <c r="E40" s="30"/>
      <c r="F40" s="30"/>
      <c r="G40" s="32">
        <v>0.014106354222274041</v>
      </c>
    </row>
    <row r="41" spans="2:7" ht="12.75">
      <c r="B41" s="26" t="s">
        <v>36</v>
      </c>
      <c r="C41" s="27"/>
      <c r="D41" s="27"/>
      <c r="E41" s="27"/>
      <c r="F41" s="27"/>
      <c r="G41" s="28"/>
    </row>
    <row r="42" spans="2:7" ht="12.75">
      <c r="B42" s="29" t="s">
        <v>37</v>
      </c>
      <c r="C42" s="30"/>
      <c r="D42" s="30"/>
      <c r="E42" s="30"/>
      <c r="F42" s="30"/>
      <c r="G42" s="31" t="s">
        <v>38</v>
      </c>
    </row>
    <row r="43" spans="2:7" ht="12.75">
      <c r="B43" s="29" t="s">
        <v>39</v>
      </c>
      <c r="C43" s="30"/>
      <c r="D43" s="30"/>
      <c r="E43" s="30"/>
      <c r="F43" s="30"/>
      <c r="G43" s="31" t="s">
        <v>3</v>
      </c>
    </row>
    <row r="44" spans="2:7" ht="12.75">
      <c r="B44" s="29" t="s">
        <v>40</v>
      </c>
      <c r="C44" s="30"/>
      <c r="D44" s="30"/>
      <c r="E44" s="30"/>
      <c r="F44" s="30"/>
      <c r="G44" s="31" t="s">
        <v>3</v>
      </c>
    </row>
    <row r="45" spans="2:7" ht="13.5" thickBot="1">
      <c r="B45" s="34" t="s">
        <v>41</v>
      </c>
      <c r="C45" s="35"/>
      <c r="D45" s="35"/>
      <c r="E45" s="35"/>
      <c r="F45" s="35"/>
      <c r="G45" s="36" t="s">
        <v>3</v>
      </c>
    </row>
    <row r="46" spans="2:7" ht="12.75">
      <c r="B46" s="20"/>
      <c r="C46" s="20"/>
      <c r="D46" s="20"/>
      <c r="E46" s="20"/>
      <c r="F46" s="20"/>
      <c r="G46" s="20"/>
    </row>
    <row r="47" spans="2:7" ht="12.75">
      <c r="B47" s="37" t="s">
        <v>42</v>
      </c>
      <c r="C47" s="20"/>
      <c r="D47" s="20"/>
      <c r="E47" s="20"/>
      <c r="F47" s="20"/>
      <c r="G47" s="20"/>
    </row>
    <row r="50" ht="13.5" thickBot="1"/>
    <row r="51" spans="2:7" ht="12.75">
      <c r="B51" s="48" t="s">
        <v>43</v>
      </c>
      <c r="C51" s="49"/>
      <c r="D51" s="49"/>
      <c r="E51" s="49"/>
      <c r="F51" s="49"/>
      <c r="G51" s="24"/>
    </row>
    <row r="52" spans="2:7" ht="13.5" thickBot="1">
      <c r="B52" s="50"/>
      <c r="C52" s="47"/>
      <c r="D52" s="47"/>
      <c r="E52" s="47"/>
      <c r="F52" s="47"/>
      <c r="G52" s="25"/>
    </row>
    <row r="53" spans="2:7" ht="12.75">
      <c r="B53" s="26" t="s">
        <v>44</v>
      </c>
      <c r="C53" s="27"/>
      <c r="D53" s="27"/>
      <c r="E53" s="27"/>
      <c r="F53" s="27"/>
      <c r="G53" s="28"/>
    </row>
    <row r="54" spans="2:7" ht="12.75">
      <c r="B54" s="29" t="s">
        <v>45</v>
      </c>
      <c r="C54" s="30"/>
      <c r="D54" s="30"/>
      <c r="E54" s="30"/>
      <c r="F54" s="42" t="s">
        <v>46</v>
      </c>
      <c r="G54" s="43"/>
    </row>
    <row r="55" spans="2:7" ht="12.75">
      <c r="B55" s="29" t="s">
        <v>47</v>
      </c>
      <c r="C55" s="30"/>
      <c r="D55" s="30"/>
      <c r="E55" s="30"/>
      <c r="F55" s="30"/>
      <c r="G55" s="41">
        <v>2182608.25</v>
      </c>
    </row>
    <row r="56" spans="2:7" ht="13.5" thickBot="1">
      <c r="B56" s="29" t="s">
        <v>48</v>
      </c>
      <c r="C56" s="30"/>
      <c r="D56" s="30"/>
      <c r="E56" s="30"/>
      <c r="F56" s="30"/>
      <c r="G56" s="38">
        <v>104040021.945096</v>
      </c>
    </row>
    <row r="57" spans="2:7" ht="12.75">
      <c r="B57" s="26" t="s">
        <v>49</v>
      </c>
      <c r="C57" s="27"/>
      <c r="D57" s="27"/>
      <c r="E57" s="27"/>
      <c r="F57" s="27"/>
      <c r="G57" s="28"/>
    </row>
    <row r="58" spans="2:7" ht="12.75">
      <c r="B58" s="29" t="s">
        <v>50</v>
      </c>
      <c r="C58" s="30"/>
      <c r="D58" s="30"/>
      <c r="E58" s="30"/>
      <c r="F58" s="42" t="s">
        <v>46</v>
      </c>
      <c r="G58" s="43"/>
    </row>
    <row r="59" spans="2:7" ht="12.75">
      <c r="B59" s="29" t="s">
        <v>47</v>
      </c>
      <c r="C59" s="30"/>
      <c r="D59" s="30"/>
      <c r="E59" s="30"/>
      <c r="F59" s="30"/>
      <c r="G59" s="41">
        <f>+G55</f>
        <v>2182608.25</v>
      </c>
    </row>
    <row r="60" spans="2:7" ht="13.5" thickBot="1">
      <c r="B60" s="34" t="s">
        <v>51</v>
      </c>
      <c r="C60" s="35"/>
      <c r="D60" s="35"/>
      <c r="E60" s="35"/>
      <c r="F60" s="35"/>
      <c r="G60" s="39">
        <v>69530014.665922</v>
      </c>
    </row>
    <row r="61" spans="2:7" ht="12.75">
      <c r="B61" s="30"/>
      <c r="C61" s="30"/>
      <c r="D61" s="30"/>
      <c r="E61" s="30"/>
      <c r="F61" s="30"/>
      <c r="G61" s="40"/>
    </row>
    <row r="62" spans="2:7" ht="12.75">
      <c r="B62" s="37" t="s">
        <v>52</v>
      </c>
      <c r="C62" s="20"/>
      <c r="D62" s="20"/>
      <c r="E62" s="20"/>
      <c r="F62" s="20"/>
      <c r="G62" s="20"/>
    </row>
    <row r="63" spans="2:7" ht="12.75">
      <c r="B63" s="37" t="s">
        <v>53</v>
      </c>
      <c r="C63" s="20"/>
      <c r="D63" s="20"/>
      <c r="E63" s="20"/>
      <c r="F63" s="20"/>
      <c r="G63" s="20"/>
    </row>
  </sheetData>
  <mergeCells count="5">
    <mergeCell ref="F58:G58"/>
    <mergeCell ref="B5:F6"/>
    <mergeCell ref="B34:F35"/>
    <mergeCell ref="B51:F52"/>
    <mergeCell ref="F54:G5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sfjsl1</dc:creator>
  <cp:keywords/>
  <dc:description/>
  <cp:lastModifiedBy>sfjsl1</cp:lastModifiedBy>
  <dcterms:created xsi:type="dcterms:W3CDTF">2010-01-19T10:19:14Z</dcterms:created>
  <dcterms:modified xsi:type="dcterms:W3CDTF">2010-01-21T16:16:08Z</dcterms:modified>
  <cp:category/>
  <cp:version/>
  <cp:contentType/>
  <cp:contentStatus/>
</cp:coreProperties>
</file>