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1415" windowHeight="10065" activeTab="0"/>
  </bookViews>
  <sheets>
    <sheet name="EA02" sheetId="1" r:id="rId1"/>
  </sheets>
  <definedNames>
    <definedName name="_xlnm.Print_Area" localSheetId="0">'EA02'!$A$1:$H$49</definedName>
    <definedName name="_xlnm.Print_Titles" localSheetId="0">'EA02'!$1:$6</definedName>
  </definedNames>
  <calcPr fullCalcOnLoad="1"/>
</workbook>
</file>

<file path=xl/sharedStrings.xml><?xml version="1.0" encoding="utf-8"?>
<sst xmlns="http://schemas.openxmlformats.org/spreadsheetml/2006/main" count="55" uniqueCount="55">
  <si>
    <t>Importes en miles de euros</t>
  </si>
  <si>
    <t>Comisiones</t>
  </si>
  <si>
    <t>Margen bruto</t>
  </si>
  <si>
    <t>Gastos de explotación</t>
  </si>
  <si>
    <t>Resultados antes de impuestos</t>
  </si>
  <si>
    <t>Percibidas</t>
  </si>
  <si>
    <t>Netas</t>
  </si>
  <si>
    <t>ANEXO 2.1</t>
  </si>
  <si>
    <t>Denominación</t>
  </si>
  <si>
    <t>A.C.F.,S.V.</t>
  </si>
  <si>
    <t>ALANTRA CAPITAL MARKETS, SV, SA</t>
  </si>
  <si>
    <t>ALANTRA EQUITIES SV</t>
  </si>
  <si>
    <t>ALHAMBRA PARTNERS SV</t>
  </si>
  <si>
    <t>ALL TRADING EUROPE ASSETS &amp; MARKETS SV</t>
  </si>
  <si>
    <t>ALTURA MARKETS, S.V., S.A.</t>
  </si>
  <si>
    <t>AURIGA GLOBAL INVESTORS SOCIEDAD DE VALORES, S.A.</t>
  </si>
  <si>
    <t>BEKA FINANCE, S.V., S.A.</t>
  </si>
  <si>
    <t>BESTINVER, S.V.</t>
  </si>
  <si>
    <t>C.I.M.D., S.V., S.A.</t>
  </si>
  <si>
    <t>CM CAPITAL MARKETS BOLSA, S.V., S.A.</t>
  </si>
  <si>
    <t>CREDIT SUISSE SECURITIES, S.V.</t>
  </si>
  <si>
    <t>DIAPHANUM VALORES S.V., S.A.U.</t>
  </si>
  <si>
    <t>EVER CAPITAL INVESTMENTS, S.V., S.A.</t>
  </si>
  <si>
    <t>FIDENTIIS EQUITIES, S.V., S.A.</t>
  </si>
  <si>
    <t>FINECO, S.V.</t>
  </si>
  <si>
    <t>GVC GAESCO VALORES S.V., S.A.</t>
  </si>
  <si>
    <t>IBROKER GLOBAL MARKETS, S.V., S.A.</t>
  </si>
  <si>
    <t>INTERMONEY VALORES, S.V.</t>
  </si>
  <si>
    <t>INVERSEGUROS S.V.</t>
  </si>
  <si>
    <t>JB CAPITAL MARKETS, S.V., S.A.</t>
  </si>
  <si>
    <t>LINK SECURITIES, S.V.</t>
  </si>
  <si>
    <t>MAPFRE INVERSION S.V.</t>
  </si>
  <si>
    <t>MEDIACION BURSATIL, S.V.</t>
  </si>
  <si>
    <t>MERRILL LYNCH, S.V.</t>
  </si>
  <si>
    <t>MORGAN STANLEY, S.V., S.A.</t>
  </si>
  <si>
    <t>NEO CAPITAL MARKETS, S.V., S.A.</t>
  </si>
  <si>
    <t>NORBOLSA, S.V.</t>
  </si>
  <si>
    <t>RENTA 4, S.V.</t>
  </si>
  <si>
    <t>RENTA MARKETS, S.V., S.A.</t>
  </si>
  <si>
    <t>TREA CAPITAL PARTNERS, S.V., S.A.</t>
  </si>
  <si>
    <t>TRESSIS, S.V.</t>
  </si>
  <si>
    <t>UBS SECURITIES, S.V.</t>
  </si>
  <si>
    <t>UNICORP PATRIMONIO, S.V., S.A.</t>
  </si>
  <si>
    <r>
      <t>Datos individuales. Sociedades de valores</t>
    </r>
    <r>
      <rPr>
        <b/>
        <vertAlign val="superscript"/>
        <sz val="10"/>
        <color indexed="25"/>
        <rFont val="Myriad Pro"/>
        <family val="2"/>
      </rPr>
      <t>1</t>
    </r>
  </si>
  <si>
    <r>
      <t>Fondos propios</t>
    </r>
    <r>
      <rPr>
        <b/>
        <vertAlign val="superscript"/>
        <sz val="8"/>
        <rFont val="Myriad Pro"/>
        <family val="2"/>
      </rPr>
      <t>2</t>
    </r>
  </si>
  <si>
    <r>
      <t>Activos 
totales</t>
    </r>
    <r>
      <rPr>
        <b/>
        <vertAlign val="superscript"/>
        <sz val="8"/>
        <rFont val="Myriad Pro"/>
        <family val="2"/>
      </rPr>
      <t>3</t>
    </r>
  </si>
  <si>
    <r>
      <t>TOTAL</t>
    </r>
    <r>
      <rPr>
        <b/>
        <vertAlign val="superscript"/>
        <sz val="8"/>
        <rFont val="Myriad Pro"/>
        <family val="2"/>
      </rPr>
      <t>4</t>
    </r>
  </si>
  <si>
    <t>1. No se incluye KING &amp; SHAXSON CAPITAL MARKETS, S.V., S.A. al no estar sujeta a la Circular 7/2008, de 26 de noviembre, de la Comisión Nacional del Mercado de Valores, sobre normas contables, cuentas anuales y estados de información reservada de las Empresas de Servicios de Inversión.</t>
  </si>
  <si>
    <t>2. Equivale a la partida del Balance: PATRIMONIO NETO - 1. Fondos propios.</t>
  </si>
  <si>
    <t>3. Equivale a la partida del Balance: ACTIVO - Total activo.</t>
  </si>
  <si>
    <t>4.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del cuadro 1.3., ya que éste tiene en cuenta también las entidades dadas de baja a lo largo del año.</t>
  </si>
  <si>
    <t>NINETY NINE FINANCIAL MARKETS, S.V., SA</t>
  </si>
  <si>
    <t>CM CAPITAL MARKETS BROKERAGE, S.V.</t>
  </si>
  <si>
    <t>SEPTIEMBRE 2020</t>
  </si>
  <si>
    <t>GESTION DE PATRIMONIOS MOBILIARIOS, S.V.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</si>
</sst>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i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vertAlign val="superscript"/>
      <sz val="8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0" fontId="5" fillId="0" borderId="10" xfId="51" applyFont="1" applyBorder="1" applyAlignment="1">
      <alignment vertical="top"/>
      <protection/>
    </xf>
    <xf numFmtId="0" fontId="4" fillId="0" borderId="0" xfId="51" applyFont="1" applyFill="1" applyBorder="1" applyAlignment="1">
      <alignment horizontal="left" wrapText="1"/>
      <protection/>
    </xf>
    <xf numFmtId="0" fontId="4" fillId="0" borderId="0" xfId="51" applyFont="1" applyAlignment="1">
      <alignment vertical="top"/>
      <protection/>
    </xf>
    <xf numFmtId="0" fontId="6" fillId="0" borderId="0" xfId="51" applyFont="1" applyBorder="1">
      <alignment/>
      <protection/>
    </xf>
    <xf numFmtId="3" fontId="4" fillId="0" borderId="11" xfId="51" applyNumberFormat="1" applyFont="1" applyBorder="1" applyAlignment="1">
      <alignment horizontal="center" vertical="center"/>
      <protection/>
    </xf>
    <xf numFmtId="49" fontId="3" fillId="0" borderId="11" xfId="51" applyNumberFormat="1" applyFont="1" applyBorder="1" applyAlignment="1">
      <alignment horizontal="right" vertical="center"/>
      <protection/>
    </xf>
    <xf numFmtId="0" fontId="4" fillId="0" borderId="0" xfId="51" applyFont="1" applyBorder="1">
      <alignment/>
      <protection/>
    </xf>
    <xf numFmtId="0" fontId="3" fillId="0" borderId="12" xfId="51" applyFont="1" applyFill="1" applyBorder="1" applyAlignment="1">
      <alignment horizontal="left" wrapText="1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4" fillId="0" borderId="13" xfId="51" applyFont="1" applyBorder="1" applyAlignment="1">
      <alignment/>
      <protection/>
    </xf>
    <xf numFmtId="3" fontId="4" fillId="0" borderId="13" xfId="51" applyNumberFormat="1" applyFont="1" applyBorder="1">
      <alignment/>
      <protection/>
    </xf>
    <xf numFmtId="0" fontId="4" fillId="0" borderId="13" xfId="51" applyFont="1" applyFill="1" applyBorder="1" applyAlignment="1">
      <alignment/>
      <protection/>
    </xf>
    <xf numFmtId="3" fontId="4" fillId="0" borderId="13" xfId="51" applyNumberFormat="1" applyFont="1" applyFill="1" applyBorder="1">
      <alignment/>
      <protection/>
    </xf>
    <xf numFmtId="0" fontId="4" fillId="0" borderId="10" xfId="51" applyFont="1" applyBorder="1" applyAlignment="1">
      <alignment horizontal="right" vertical="top"/>
      <protection/>
    </xf>
    <xf numFmtId="0" fontId="8" fillId="0" borderId="0" xfId="0" applyFont="1" applyBorder="1" applyAlignment="1">
      <alignment/>
    </xf>
    <xf numFmtId="0" fontId="3" fillId="0" borderId="11" xfId="51" applyFont="1" applyBorder="1" applyAlignment="1">
      <alignment/>
      <protection/>
    </xf>
    <xf numFmtId="3" fontId="3" fillId="0" borderId="11" xfId="51" applyNumberFormat="1" applyFont="1" applyBorder="1" applyAlignment="1">
      <alignment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3" fontId="3" fillId="0" borderId="11" xfId="51" applyNumberFormat="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51" applyFont="1" applyBorder="1" applyAlignment="1">
      <alignment vertical="top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PTIEMBRE 2008 (26-11-08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4.28125" style="3" customWidth="1"/>
    <col min="2" max="2" width="8.140625" style="2" customWidth="1"/>
    <col min="3" max="3" width="9.7109375" style="2" customWidth="1"/>
    <col min="4" max="4" width="8.00390625" style="2" customWidth="1"/>
    <col min="5" max="5" width="7.57421875" style="2" customWidth="1"/>
    <col min="6" max="6" width="7.8515625" style="2" customWidth="1"/>
    <col min="7" max="7" width="9.57421875" style="2" customWidth="1"/>
    <col min="8" max="8" width="9.7109375" style="2" customWidth="1"/>
    <col min="9" max="9" width="3.140625" style="3" customWidth="1"/>
    <col min="10" max="16384" width="13.00390625" style="3" customWidth="1"/>
  </cols>
  <sheetData>
    <row r="1" ht="14.25" customHeight="1">
      <c r="A1" s="1"/>
    </row>
    <row r="2" spans="1:8" ht="30" customHeight="1">
      <c r="A2" s="29" t="s">
        <v>43</v>
      </c>
      <c r="B2" s="29"/>
      <c r="C2" s="29"/>
      <c r="D2" s="4"/>
      <c r="E2" s="4"/>
      <c r="F2" s="4"/>
      <c r="G2" s="4"/>
      <c r="H2" s="18" t="s">
        <v>7</v>
      </c>
    </row>
    <row r="3" spans="1:8" ht="13.5" customHeight="1">
      <c r="A3" s="5" t="s">
        <v>0</v>
      </c>
      <c r="B3" s="6"/>
      <c r="C3" s="6"/>
      <c r="D3" s="6"/>
      <c r="E3" s="6"/>
      <c r="F3" s="6"/>
      <c r="G3" s="6"/>
      <c r="H3" s="6"/>
    </row>
    <row r="4" spans="1:8" s="10" customFormat="1" ht="15" customHeight="1">
      <c r="A4" s="7"/>
      <c r="B4" s="8"/>
      <c r="C4" s="8"/>
      <c r="D4" s="8"/>
      <c r="E4" s="8"/>
      <c r="F4" s="8"/>
      <c r="G4" s="8"/>
      <c r="H4" s="9" t="s">
        <v>53</v>
      </c>
    </row>
    <row r="5" spans="2:8" ht="15" customHeight="1">
      <c r="B5" s="30" t="s">
        <v>44</v>
      </c>
      <c r="C5" s="22" t="s">
        <v>45</v>
      </c>
      <c r="D5" s="24" t="s">
        <v>1</v>
      </c>
      <c r="E5" s="25"/>
      <c r="F5" s="30" t="s">
        <v>2</v>
      </c>
      <c r="G5" s="30" t="s">
        <v>3</v>
      </c>
      <c r="H5" s="30" t="s">
        <v>4</v>
      </c>
    </row>
    <row r="6" spans="1:8" s="13" customFormat="1" ht="18" customHeight="1">
      <c r="A6" s="11" t="s">
        <v>8</v>
      </c>
      <c r="B6" s="31"/>
      <c r="C6" s="23"/>
      <c r="D6" s="12" t="s">
        <v>5</v>
      </c>
      <c r="E6" s="12" t="s">
        <v>6</v>
      </c>
      <c r="F6" s="31"/>
      <c r="G6" s="31"/>
      <c r="H6" s="31"/>
    </row>
    <row r="7" spans="1:17" ht="11.25" customHeight="1">
      <c r="A7" s="14" t="s">
        <v>9</v>
      </c>
      <c r="B7" s="15">
        <v>7210</v>
      </c>
      <c r="C7" s="15">
        <v>10606</v>
      </c>
      <c r="D7" s="15">
        <v>6265</v>
      </c>
      <c r="E7" s="15">
        <v>4942</v>
      </c>
      <c r="F7" s="15">
        <v>6208</v>
      </c>
      <c r="G7" s="15">
        <v>9195</v>
      </c>
      <c r="H7" s="15">
        <v>-1046</v>
      </c>
      <c r="Q7" s="2"/>
    </row>
    <row r="8" spans="1:17" ht="11.25" customHeight="1">
      <c r="A8" s="14" t="s">
        <v>10</v>
      </c>
      <c r="B8" s="15">
        <v>7407</v>
      </c>
      <c r="C8" s="15">
        <v>7904</v>
      </c>
      <c r="D8" s="15">
        <v>591</v>
      </c>
      <c r="E8" s="15">
        <v>565</v>
      </c>
      <c r="F8" s="15">
        <v>563</v>
      </c>
      <c r="G8" s="15">
        <v>1443</v>
      </c>
      <c r="H8" s="15">
        <v>-862</v>
      </c>
      <c r="Q8" s="2"/>
    </row>
    <row r="9" spans="1:17" ht="11.25" customHeight="1">
      <c r="A9" s="14" t="s">
        <v>11</v>
      </c>
      <c r="B9" s="15">
        <v>2814</v>
      </c>
      <c r="C9" s="15">
        <v>3516</v>
      </c>
      <c r="D9" s="15">
        <v>2395</v>
      </c>
      <c r="E9" s="15">
        <v>2248</v>
      </c>
      <c r="F9" s="15">
        <v>2240</v>
      </c>
      <c r="G9" s="15">
        <v>2248</v>
      </c>
      <c r="H9" s="15">
        <v>-48</v>
      </c>
      <c r="Q9" s="2"/>
    </row>
    <row r="10" spans="1:17" ht="11.25" customHeight="1">
      <c r="A10" s="14" t="s">
        <v>12</v>
      </c>
      <c r="B10" s="15">
        <v>2099</v>
      </c>
      <c r="C10" s="15">
        <v>2288</v>
      </c>
      <c r="D10" s="15">
        <v>87</v>
      </c>
      <c r="E10" s="15">
        <v>72</v>
      </c>
      <c r="F10" s="15">
        <v>1419</v>
      </c>
      <c r="G10" s="15">
        <v>957</v>
      </c>
      <c r="H10" s="15">
        <v>454</v>
      </c>
      <c r="Q10" s="2"/>
    </row>
    <row r="11" spans="1:17" ht="11.25" customHeight="1">
      <c r="A11" s="14" t="s">
        <v>13</v>
      </c>
      <c r="B11" s="15">
        <v>3004</v>
      </c>
      <c r="C11" s="15">
        <v>6068</v>
      </c>
      <c r="D11" s="15">
        <v>7969</v>
      </c>
      <c r="E11" s="15">
        <v>7421</v>
      </c>
      <c r="F11" s="15">
        <v>7373</v>
      </c>
      <c r="G11" s="15">
        <v>6670</v>
      </c>
      <c r="H11" s="15">
        <v>710</v>
      </c>
      <c r="Q11" s="2"/>
    </row>
    <row r="12" spans="1:17" ht="11.25" customHeight="1">
      <c r="A12" s="14" t="s">
        <v>14</v>
      </c>
      <c r="B12" s="15">
        <v>154867</v>
      </c>
      <c r="C12" s="15">
        <v>3212254</v>
      </c>
      <c r="D12" s="15">
        <v>37148</v>
      </c>
      <c r="E12" s="15">
        <v>15442</v>
      </c>
      <c r="F12" s="15">
        <v>20261</v>
      </c>
      <c r="G12" s="15">
        <v>8140</v>
      </c>
      <c r="H12" s="15">
        <v>11674</v>
      </c>
      <c r="Q12" s="2"/>
    </row>
    <row r="13" spans="1:17" ht="11.25" customHeight="1">
      <c r="A13" s="14" t="s">
        <v>15</v>
      </c>
      <c r="B13" s="15">
        <v>11991</v>
      </c>
      <c r="C13" s="15">
        <v>28357</v>
      </c>
      <c r="D13" s="15">
        <v>1037</v>
      </c>
      <c r="E13" s="15">
        <v>3</v>
      </c>
      <c r="F13" s="15">
        <v>4384</v>
      </c>
      <c r="G13" s="15">
        <v>4629</v>
      </c>
      <c r="H13" s="15">
        <v>-91</v>
      </c>
      <c r="Q13" s="2"/>
    </row>
    <row r="14" spans="1:17" ht="11.25" customHeight="1">
      <c r="A14" s="14" t="s">
        <v>16</v>
      </c>
      <c r="B14" s="15">
        <v>7545</v>
      </c>
      <c r="C14" s="15">
        <v>10535</v>
      </c>
      <c r="D14" s="15">
        <v>3291</v>
      </c>
      <c r="E14" s="15">
        <v>3273</v>
      </c>
      <c r="F14" s="15">
        <v>3831</v>
      </c>
      <c r="G14" s="15">
        <v>3027</v>
      </c>
      <c r="H14" s="15">
        <v>816</v>
      </c>
      <c r="Q14" s="2"/>
    </row>
    <row r="15" spans="1:17" ht="11.25" customHeight="1">
      <c r="A15" s="14" t="s">
        <v>17</v>
      </c>
      <c r="B15" s="15">
        <v>9190</v>
      </c>
      <c r="C15" s="15">
        <v>11325</v>
      </c>
      <c r="D15" s="15">
        <v>304</v>
      </c>
      <c r="E15" s="15">
        <v>214</v>
      </c>
      <c r="F15" s="15">
        <v>42</v>
      </c>
      <c r="G15" s="15">
        <v>323</v>
      </c>
      <c r="H15" s="15">
        <v>-305</v>
      </c>
      <c r="Q15" s="2"/>
    </row>
    <row r="16" spans="1:17" ht="11.25" customHeight="1">
      <c r="A16" s="14" t="s">
        <v>18</v>
      </c>
      <c r="B16" s="15">
        <v>10581</v>
      </c>
      <c r="C16" s="15">
        <v>15752</v>
      </c>
      <c r="D16" s="15">
        <v>13194</v>
      </c>
      <c r="E16" s="15">
        <v>12610</v>
      </c>
      <c r="F16" s="15">
        <v>12537</v>
      </c>
      <c r="G16" s="15">
        <v>8933</v>
      </c>
      <c r="H16" s="15">
        <v>3567</v>
      </c>
      <c r="Q16" s="2"/>
    </row>
    <row r="17" spans="1:17" ht="11.25" customHeight="1">
      <c r="A17" s="14" t="s">
        <v>19</v>
      </c>
      <c r="B17" s="15">
        <v>3995</v>
      </c>
      <c r="C17" s="15">
        <v>13460</v>
      </c>
      <c r="D17" s="15">
        <v>1557</v>
      </c>
      <c r="E17" s="15">
        <v>727</v>
      </c>
      <c r="F17" s="15">
        <v>2825</v>
      </c>
      <c r="G17" s="15">
        <v>2891</v>
      </c>
      <c r="H17" s="15">
        <v>-114</v>
      </c>
      <c r="Q17" s="2"/>
    </row>
    <row r="18" spans="1:17" ht="11.25" customHeight="1">
      <c r="A18" s="14" t="s">
        <v>52</v>
      </c>
      <c r="B18" s="15">
        <v>6369</v>
      </c>
      <c r="C18" s="15">
        <v>7320</v>
      </c>
      <c r="D18" s="15">
        <v>6750</v>
      </c>
      <c r="E18" s="15">
        <v>6289</v>
      </c>
      <c r="F18" s="15">
        <v>6251</v>
      </c>
      <c r="G18" s="15">
        <v>5122</v>
      </c>
      <c r="H18" s="15">
        <v>985</v>
      </c>
      <c r="Q18" s="2"/>
    </row>
    <row r="19" spans="1:17" ht="11.25" customHeight="1">
      <c r="A19" s="14" t="s">
        <v>20</v>
      </c>
      <c r="B19" s="15">
        <v>688018</v>
      </c>
      <c r="C19" s="15">
        <v>8627666</v>
      </c>
      <c r="D19" s="15">
        <v>126035</v>
      </c>
      <c r="E19" s="15">
        <v>40513</v>
      </c>
      <c r="F19" s="15">
        <v>103668</v>
      </c>
      <c r="G19" s="15">
        <v>76889</v>
      </c>
      <c r="H19" s="15">
        <v>23115</v>
      </c>
      <c r="Q19" s="2"/>
    </row>
    <row r="20" spans="1:17" ht="11.25" customHeight="1">
      <c r="A20" s="14" t="s">
        <v>21</v>
      </c>
      <c r="B20" s="15">
        <v>2273</v>
      </c>
      <c r="C20" s="15">
        <v>3822</v>
      </c>
      <c r="D20" s="15">
        <v>3346</v>
      </c>
      <c r="E20" s="15">
        <v>1366</v>
      </c>
      <c r="F20" s="15">
        <v>1485</v>
      </c>
      <c r="G20" s="15">
        <v>1710</v>
      </c>
      <c r="H20" s="15">
        <v>-262</v>
      </c>
      <c r="Q20" s="2"/>
    </row>
    <row r="21" spans="1:17" ht="11.25" customHeight="1">
      <c r="A21" s="14" t="s">
        <v>22</v>
      </c>
      <c r="B21" s="15">
        <v>5159</v>
      </c>
      <c r="C21" s="15">
        <v>12272</v>
      </c>
      <c r="D21" s="15">
        <v>437</v>
      </c>
      <c r="E21" s="15">
        <v>374</v>
      </c>
      <c r="F21" s="15">
        <v>2570</v>
      </c>
      <c r="G21" s="15">
        <v>2595</v>
      </c>
      <c r="H21" s="15">
        <v>-73</v>
      </c>
      <c r="Q21" s="2"/>
    </row>
    <row r="22" spans="1:17" ht="11.25" customHeight="1">
      <c r="A22" s="14" t="s">
        <v>23</v>
      </c>
      <c r="B22" s="15">
        <v>5114</v>
      </c>
      <c r="C22" s="15">
        <v>7202</v>
      </c>
      <c r="D22" s="15">
        <v>4187</v>
      </c>
      <c r="E22" s="15">
        <v>4157</v>
      </c>
      <c r="F22" s="15">
        <v>5870</v>
      </c>
      <c r="G22" s="15">
        <v>7237</v>
      </c>
      <c r="H22" s="15">
        <v>-1456</v>
      </c>
      <c r="Q22" s="2"/>
    </row>
    <row r="23" spans="1:17" ht="11.25" customHeight="1">
      <c r="A23" s="14" t="s">
        <v>24</v>
      </c>
      <c r="B23" s="15">
        <v>44354</v>
      </c>
      <c r="C23" s="15">
        <v>46397</v>
      </c>
      <c r="D23" s="15">
        <v>7850</v>
      </c>
      <c r="E23" s="15">
        <v>4471</v>
      </c>
      <c r="F23" s="15">
        <v>8062</v>
      </c>
      <c r="G23" s="15">
        <v>3413</v>
      </c>
      <c r="H23" s="15">
        <v>4424</v>
      </c>
      <c r="Q23" s="2"/>
    </row>
    <row r="24" spans="1:17" ht="11.25" customHeight="1">
      <c r="A24" s="14" t="s">
        <v>54</v>
      </c>
      <c r="B24" s="15">
        <v>1130</v>
      </c>
      <c r="C24" s="15">
        <v>8402</v>
      </c>
      <c r="D24" s="15">
        <v>3536</v>
      </c>
      <c r="E24" s="15">
        <v>2853</v>
      </c>
      <c r="F24" s="15">
        <v>2842</v>
      </c>
      <c r="G24" s="15">
        <v>2788</v>
      </c>
      <c r="H24" s="15">
        <v>-13</v>
      </c>
      <c r="Q24" s="2"/>
    </row>
    <row r="25" spans="1:17" ht="11.25" customHeight="1">
      <c r="A25" s="14" t="s">
        <v>25</v>
      </c>
      <c r="B25" s="15">
        <v>16801</v>
      </c>
      <c r="C25" s="15">
        <v>90866</v>
      </c>
      <c r="D25" s="15">
        <v>14438</v>
      </c>
      <c r="E25" s="15">
        <v>8418</v>
      </c>
      <c r="F25" s="15">
        <v>8545</v>
      </c>
      <c r="G25" s="15">
        <v>9111</v>
      </c>
      <c r="H25" s="15">
        <v>-1729</v>
      </c>
      <c r="Q25" s="2"/>
    </row>
    <row r="26" spans="1:17" s="13" customFormat="1" ht="11.25" customHeight="1">
      <c r="A26" s="16" t="s">
        <v>26</v>
      </c>
      <c r="B26" s="17">
        <v>8528</v>
      </c>
      <c r="C26" s="17">
        <v>76270</v>
      </c>
      <c r="D26" s="17">
        <v>6981</v>
      </c>
      <c r="E26" s="17">
        <v>4895</v>
      </c>
      <c r="F26" s="17">
        <v>4984</v>
      </c>
      <c r="G26" s="17">
        <v>2210</v>
      </c>
      <c r="H26" s="17">
        <v>2629</v>
      </c>
      <c r="I26" s="3"/>
      <c r="J26" s="3"/>
      <c r="K26" s="3"/>
      <c r="L26" s="3"/>
      <c r="M26" s="3"/>
      <c r="N26" s="3"/>
      <c r="O26" s="3"/>
      <c r="P26" s="3"/>
      <c r="Q26" s="2"/>
    </row>
    <row r="27" spans="1:17" ht="11.25" customHeight="1">
      <c r="A27" s="16" t="s">
        <v>27</v>
      </c>
      <c r="B27" s="17">
        <v>17609</v>
      </c>
      <c r="C27" s="17">
        <v>54305</v>
      </c>
      <c r="D27" s="17">
        <v>3629</v>
      </c>
      <c r="E27" s="17">
        <v>2375</v>
      </c>
      <c r="F27" s="17">
        <v>4849</v>
      </c>
      <c r="G27" s="17">
        <v>4834</v>
      </c>
      <c r="H27" s="17">
        <v>-51</v>
      </c>
      <c r="I27" s="13"/>
      <c r="Q27" s="2"/>
    </row>
    <row r="28" spans="1:17" ht="11.25" customHeight="1">
      <c r="A28" s="14" t="s">
        <v>28</v>
      </c>
      <c r="B28" s="15">
        <v>9368</v>
      </c>
      <c r="C28" s="15">
        <v>42449</v>
      </c>
      <c r="D28" s="15">
        <v>317</v>
      </c>
      <c r="E28" s="15">
        <v>85</v>
      </c>
      <c r="F28" s="15">
        <v>5726</v>
      </c>
      <c r="G28" s="15">
        <v>2206</v>
      </c>
      <c r="H28" s="15">
        <v>3507</v>
      </c>
      <c r="Q28" s="2"/>
    </row>
    <row r="29" spans="1:17" ht="11.25" customHeight="1">
      <c r="A29" s="14" t="s">
        <v>29</v>
      </c>
      <c r="B29" s="15">
        <v>51514</v>
      </c>
      <c r="C29" s="15">
        <v>57426</v>
      </c>
      <c r="D29" s="15">
        <v>6197</v>
      </c>
      <c r="E29" s="15">
        <v>4751</v>
      </c>
      <c r="F29" s="15">
        <v>11762</v>
      </c>
      <c r="G29" s="15">
        <v>12263</v>
      </c>
      <c r="H29" s="15">
        <v>-757</v>
      </c>
      <c r="Q29" s="2"/>
    </row>
    <row r="30" spans="1:17" ht="11.25" customHeight="1">
      <c r="A30" s="16" t="s">
        <v>30</v>
      </c>
      <c r="B30" s="17">
        <v>4448</v>
      </c>
      <c r="C30" s="17">
        <v>20573</v>
      </c>
      <c r="D30" s="17">
        <v>1083</v>
      </c>
      <c r="E30" s="17">
        <v>537</v>
      </c>
      <c r="F30" s="17">
        <v>379</v>
      </c>
      <c r="G30" s="17">
        <v>982</v>
      </c>
      <c r="H30" s="17">
        <v>-628</v>
      </c>
      <c r="I30" s="13"/>
      <c r="Q30" s="2"/>
    </row>
    <row r="31" spans="1:17" ht="11.25" customHeight="1">
      <c r="A31" s="14" t="s">
        <v>31</v>
      </c>
      <c r="B31" s="15">
        <v>166701</v>
      </c>
      <c r="C31" s="15">
        <v>219581</v>
      </c>
      <c r="D31" s="15">
        <v>31526</v>
      </c>
      <c r="E31" s="15">
        <v>9128</v>
      </c>
      <c r="F31" s="15">
        <v>33388</v>
      </c>
      <c r="G31" s="15">
        <v>8780</v>
      </c>
      <c r="H31" s="15">
        <v>27639</v>
      </c>
      <c r="Q31" s="2"/>
    </row>
    <row r="32" spans="1:17" ht="11.25" customHeight="1">
      <c r="A32" s="14" t="s">
        <v>32</v>
      </c>
      <c r="B32" s="15">
        <v>59500</v>
      </c>
      <c r="C32" s="15">
        <v>83508</v>
      </c>
      <c r="D32" s="15">
        <v>313</v>
      </c>
      <c r="E32" s="15">
        <v>170</v>
      </c>
      <c r="F32" s="15">
        <v>24013</v>
      </c>
      <c r="G32" s="15">
        <v>505</v>
      </c>
      <c r="H32" s="15">
        <v>23544</v>
      </c>
      <c r="Q32" s="2"/>
    </row>
    <row r="33" spans="1:17" ht="11.25" customHeight="1">
      <c r="A33" s="14" t="s">
        <v>33</v>
      </c>
      <c r="B33" s="15">
        <v>68412</v>
      </c>
      <c r="C33" s="15">
        <v>70455</v>
      </c>
      <c r="D33" s="15">
        <v>19503</v>
      </c>
      <c r="E33" s="15">
        <v>19438</v>
      </c>
      <c r="F33" s="15">
        <v>19160</v>
      </c>
      <c r="G33" s="15">
        <v>9920</v>
      </c>
      <c r="H33" s="15">
        <v>9236</v>
      </c>
      <c r="Q33" s="2"/>
    </row>
    <row r="34" spans="1:17" ht="11.25" customHeight="1">
      <c r="A34" s="14" t="s">
        <v>34</v>
      </c>
      <c r="B34" s="15">
        <v>54648</v>
      </c>
      <c r="C34" s="15">
        <v>71953</v>
      </c>
      <c r="D34" s="15">
        <v>40900</v>
      </c>
      <c r="E34" s="15">
        <v>40895</v>
      </c>
      <c r="F34" s="15">
        <v>41745</v>
      </c>
      <c r="G34" s="15">
        <v>32346</v>
      </c>
      <c r="H34" s="15">
        <v>9011</v>
      </c>
      <c r="Q34" s="2"/>
    </row>
    <row r="35" spans="1:17" ht="11.25" customHeight="1">
      <c r="A35" s="14" t="s">
        <v>35</v>
      </c>
      <c r="B35" s="15">
        <v>957</v>
      </c>
      <c r="C35" s="15">
        <v>5781</v>
      </c>
      <c r="D35" s="15">
        <v>46</v>
      </c>
      <c r="E35" s="15">
        <v>40</v>
      </c>
      <c r="F35" s="15">
        <v>7</v>
      </c>
      <c r="G35" s="15">
        <v>1200</v>
      </c>
      <c r="H35" s="15">
        <v>-1199</v>
      </c>
      <c r="Q35" s="2"/>
    </row>
    <row r="36" spans="1:17" ht="11.25" customHeight="1">
      <c r="A36" s="14" t="s">
        <v>51</v>
      </c>
      <c r="B36" s="15">
        <v>1390</v>
      </c>
      <c r="C36" s="15">
        <v>1698</v>
      </c>
      <c r="D36" s="15">
        <v>31</v>
      </c>
      <c r="E36" s="15">
        <v>-44</v>
      </c>
      <c r="F36" s="15">
        <v>-67</v>
      </c>
      <c r="G36" s="15">
        <v>480</v>
      </c>
      <c r="H36" s="15">
        <v>-559</v>
      </c>
      <c r="Q36" s="2"/>
    </row>
    <row r="37" spans="1:17" ht="11.25" customHeight="1">
      <c r="A37" s="14" t="s">
        <v>36</v>
      </c>
      <c r="B37" s="15">
        <v>27457</v>
      </c>
      <c r="C37" s="15">
        <v>69640</v>
      </c>
      <c r="D37" s="15">
        <v>4897</v>
      </c>
      <c r="E37" s="15">
        <v>4750</v>
      </c>
      <c r="F37" s="15">
        <v>21382</v>
      </c>
      <c r="G37" s="15">
        <v>3758</v>
      </c>
      <c r="H37" s="15">
        <v>16802</v>
      </c>
      <c r="Q37" s="2"/>
    </row>
    <row r="38" spans="1:17" ht="11.25" customHeight="1">
      <c r="A38" s="14" t="s">
        <v>37</v>
      </c>
      <c r="B38" s="15">
        <v>10839</v>
      </c>
      <c r="C38" s="15">
        <v>11139</v>
      </c>
      <c r="D38" s="15">
        <v>126</v>
      </c>
      <c r="E38" s="15">
        <v>70</v>
      </c>
      <c r="F38" s="15">
        <v>132</v>
      </c>
      <c r="G38" s="15">
        <v>315</v>
      </c>
      <c r="H38" s="15">
        <v>-265</v>
      </c>
      <c r="Q38" s="2"/>
    </row>
    <row r="39" spans="1:17" ht="11.25" customHeight="1">
      <c r="A39" s="14" t="s">
        <v>38</v>
      </c>
      <c r="B39" s="15">
        <v>18092</v>
      </c>
      <c r="C39" s="15">
        <v>73074</v>
      </c>
      <c r="D39" s="15">
        <v>1853</v>
      </c>
      <c r="E39" s="15">
        <v>1561</v>
      </c>
      <c r="F39" s="15">
        <v>4045</v>
      </c>
      <c r="G39" s="15">
        <v>3472</v>
      </c>
      <c r="H39" s="15">
        <v>-116</v>
      </c>
      <c r="Q39" s="2"/>
    </row>
    <row r="40" spans="1:17" ht="11.25" customHeight="1">
      <c r="A40" s="14" t="s">
        <v>39</v>
      </c>
      <c r="B40" s="15">
        <v>25995</v>
      </c>
      <c r="C40" s="15">
        <v>40835</v>
      </c>
      <c r="D40" s="15">
        <v>0</v>
      </c>
      <c r="E40" s="15">
        <v>0</v>
      </c>
      <c r="F40" s="15">
        <v>-696</v>
      </c>
      <c r="G40" s="15">
        <v>535</v>
      </c>
      <c r="H40" s="15">
        <v>-1160</v>
      </c>
      <c r="Q40" s="2"/>
    </row>
    <row r="41" spans="1:17" ht="11.25" customHeight="1">
      <c r="A41" s="14" t="s">
        <v>40</v>
      </c>
      <c r="B41" s="15">
        <v>9962</v>
      </c>
      <c r="C41" s="15">
        <v>12146</v>
      </c>
      <c r="D41" s="15">
        <v>12088</v>
      </c>
      <c r="E41" s="15">
        <v>7039</v>
      </c>
      <c r="F41" s="15">
        <v>8270</v>
      </c>
      <c r="G41" s="15">
        <v>6593</v>
      </c>
      <c r="H41" s="15">
        <v>1581</v>
      </c>
      <c r="Q41" s="2"/>
    </row>
    <row r="42" spans="1:17" ht="11.25" customHeight="1">
      <c r="A42" s="14" t="s">
        <v>41</v>
      </c>
      <c r="B42" s="15">
        <v>7385</v>
      </c>
      <c r="C42" s="15">
        <v>10360</v>
      </c>
      <c r="D42" s="15">
        <v>4120</v>
      </c>
      <c r="E42" s="15">
        <v>4120</v>
      </c>
      <c r="F42" s="15">
        <v>4863</v>
      </c>
      <c r="G42" s="15">
        <v>13349</v>
      </c>
      <c r="H42" s="15">
        <v>-8411</v>
      </c>
      <c r="Q42" s="2"/>
    </row>
    <row r="43" spans="1:17" ht="11.25" customHeight="1">
      <c r="A43" s="14" t="s">
        <v>42</v>
      </c>
      <c r="B43" s="15">
        <v>6705</v>
      </c>
      <c r="C43" s="15">
        <v>8266</v>
      </c>
      <c r="D43" s="15">
        <v>3966</v>
      </c>
      <c r="E43" s="15">
        <v>3873</v>
      </c>
      <c r="F43" s="15">
        <v>3809</v>
      </c>
      <c r="G43" s="15">
        <v>2313</v>
      </c>
      <c r="H43" s="15">
        <v>1507</v>
      </c>
      <c r="Q43" s="2"/>
    </row>
    <row r="44" ht="12.75" customHeight="1">
      <c r="A44" s="19"/>
    </row>
    <row r="45" spans="1:8" ht="12.75" customHeight="1">
      <c r="A45" s="20" t="s">
        <v>46</v>
      </c>
      <c r="B45" s="21">
        <f>SUM(B7:B43)</f>
        <v>1539431</v>
      </c>
      <c r="C45" s="21">
        <f>SUM(C7:C43)</f>
        <v>13055471</v>
      </c>
      <c r="D45" s="21">
        <f>SUM(D7:D43)</f>
        <v>377993</v>
      </c>
      <c r="E45" s="21">
        <f>SUM(E7:E43)</f>
        <v>219641</v>
      </c>
      <c r="F45" s="21">
        <f>SUM(F7:F43)</f>
        <v>388727</v>
      </c>
      <c r="G45" s="21">
        <f>SUM(G7:G43)</f>
        <v>263382</v>
      </c>
      <c r="H45" s="21">
        <f>SUM(H7:H43)</f>
        <v>122056</v>
      </c>
    </row>
    <row r="46" spans="1:8" ht="23.25" customHeight="1">
      <c r="A46" s="28" t="s">
        <v>47</v>
      </c>
      <c r="B46" s="28"/>
      <c r="C46" s="28"/>
      <c r="D46" s="28"/>
      <c r="E46" s="28"/>
      <c r="F46" s="28"/>
      <c r="G46" s="28"/>
      <c r="H46" s="28"/>
    </row>
    <row r="47" spans="1:8" ht="12" customHeight="1">
      <c r="A47" s="26" t="s">
        <v>48</v>
      </c>
      <c r="B47" s="26"/>
      <c r="C47" s="26"/>
      <c r="D47" s="26"/>
      <c r="E47" s="26"/>
      <c r="F47" s="26"/>
      <c r="G47" s="26"/>
      <c r="H47" s="26"/>
    </row>
    <row r="48" spans="1:8" ht="12" customHeight="1">
      <c r="A48" s="26" t="s">
        <v>49</v>
      </c>
      <c r="B48" s="26"/>
      <c r="C48" s="26"/>
      <c r="D48" s="26"/>
      <c r="E48" s="26"/>
      <c r="F48" s="26"/>
      <c r="G48" s="26"/>
      <c r="H48" s="26"/>
    </row>
    <row r="49" spans="1:8" ht="30.75" customHeight="1">
      <c r="A49" s="27" t="s">
        <v>50</v>
      </c>
      <c r="B49" s="27"/>
      <c r="C49" s="27"/>
      <c r="D49" s="27"/>
      <c r="E49" s="27"/>
      <c r="F49" s="27"/>
      <c r="G49" s="27"/>
      <c r="H49" s="27"/>
    </row>
  </sheetData>
  <sheetProtection/>
  <mergeCells count="11">
    <mergeCell ref="A2:C2"/>
    <mergeCell ref="H5:H6"/>
    <mergeCell ref="F5:F6"/>
    <mergeCell ref="G5:G6"/>
    <mergeCell ref="B5:B6"/>
    <mergeCell ref="C5:C6"/>
    <mergeCell ref="D5:E5"/>
    <mergeCell ref="A47:H47"/>
    <mergeCell ref="A48:H48"/>
    <mergeCell ref="A49:H49"/>
    <mergeCell ref="A46:H46"/>
  </mergeCells>
  <printOptions/>
  <pageMargins left="0.4724409448818898" right="0.3937007874015748" top="0.3937007874015748" bottom="0.1968503937007874" header="0.3937007874015748" footer="0.3937007874015748"/>
  <pageSetup firstPageNumber="43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2019-08-20T08:49:44Z</dcterms:created>
  <dcterms:modified xsi:type="dcterms:W3CDTF">2020-12-04T09:02:13Z</dcterms:modified>
  <cp:category/>
  <cp:version/>
  <cp:contentType/>
  <cp:contentStatus/>
</cp:coreProperties>
</file>